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GoBack" localSheetId="0">Sheet1!$F$8</definedName>
    <definedName name="_xlnm.Print_Titles" localSheetId="0">Sheet1!$2:$2</definedName>
  </definedNames>
  <calcPr calcId="144525"/>
</workbook>
</file>

<file path=xl/sharedStrings.xml><?xml version="1.0" encoding="utf-8"?>
<sst xmlns="http://schemas.openxmlformats.org/spreadsheetml/2006/main" count="54" uniqueCount="54">
  <si>
    <t>河池市中医医院院内采购医疗设备技术参数表</t>
  </si>
  <si>
    <t>序号</t>
  </si>
  <si>
    <t>采购项目名称</t>
  </si>
  <si>
    <t>数量</t>
  </si>
  <si>
    <t>预算单价（元）</t>
  </si>
  <si>
    <t>预算金额（元）</t>
  </si>
  <si>
    <t>参数要求</t>
  </si>
  <si>
    <t>心电图教学系统</t>
  </si>
  <si>
    <t>1.系统性、可交互性特点，操作简单，界面美观；
2.内容丰富且具有权威性：根据《诊断学》心电图内容编排，涵盖范围从心电图的基础知识到各种典型心电图的示例讲解；
3.灵活全面的考核系统：根据《异常心电图图谱》整理编排，包括冠状动脉供血不足、心房扩大与心室肥大、心肌梗死、心律失常、药物影响、电解质紊乱、特殊心电图六大类200多种典型心电图，心电图可缩放、可测量。</t>
  </si>
  <si>
    <t>血管分离结扎训练模型</t>
  </si>
  <si>
    <t>1.产品具有皮肤和皮下组织，分层清晰，组织张力和弹性真实；
2.可进行皮肤切开外科操作训练；
3.可进行血管分离外科操作训练；
4.可进行钝性分离外科操作训练；
5.可进行打结、结扎、止血、缝合、拆线等外科操作训练；
6.可模拟出血场景，根据训练要求随意调节血流的速度，可做失血计量，考核学生结扎止血的速度与质量；
7.血液收集盒：模拟血管流出的液体直接汇集到血液收集盒，可方便收集模拟血液、计量与清洁；
8.用于医学示教、训练、考核；
9.模型易于收纳，可更换模块。</t>
  </si>
  <si>
    <t>浅表打结训练及考核指导模型</t>
  </si>
  <si>
    <t>产品简介：模拟真实张力血管，采用橡皮管模拟血管张力，可调节张力，适用于不同类型的打结训练与考核。 
功能参数：
1. 模型结实、耐用、经济、环保。
2. 通过多个支柱来支撑橡皮管，模拟血管张力，并可调节张力的大小，使其与人体血管相似，提高学员打结能力。
3. 可行不同类型的浅表打结训练与考核。
4. 开放式空间设计，方便教师客观判断其操作的正确性。</t>
  </si>
  <si>
    <t>深部打结训练及考核指导模型</t>
  </si>
  <si>
    <t>产品简介：模拟深部无张力血管，采用橡皮管模拟无张力血管，用透明有机玻璃套管模拟深度，适用于不同深度无张力血管的不同种类、不同打结方法的训练与考核。 
功能参数：
1. 三种不同粗细的透明管柱，实施无张力结训练和考核时便于老师示教、观察以及评估操作能力。
2. 可设定不同血管距离，设置考核简、易、难程度，实施深部无张力结训练与考核。
3. 模拟血管连接输液袋，模拟血液从前端流出，模拟真实血流场景，模拟血管真实感强，还可练习血管结扎，剪线等。
4. 在结扎血管时，操作者未按临床操作规程实施，出现过度牵拉血管，传感器及时报警，表明结扎血管质量差。
5. 该模型可进行双手打结、单手打结、器械打结、外科打结、三叠打结训练与考核。</t>
  </si>
  <si>
    <t>乳腺视诊与触诊模型</t>
  </si>
  <si>
    <t>1、可行乳房的触诊训练
2、可行锁骨上淋巴结及腋窝淋巴结的触诊训练。</t>
  </si>
  <si>
    <t>皮肤缝合模块</t>
  </si>
  <si>
    <t>产品简介：模拟真实皮肤结构模块，解剖层次清楚，可进行皮肤切开、缝合、打结、拆线等外科操作技能训练。 
功能参数：
1. 皮肤模块具有清晰的三层结构，具有皮肤真实的组织张力。【规格尺寸110*150mm】
2. 特殊材质制成，缝合时针眼不明显，可进行多次练习。
3. 可多部位练习皮肤切开、缝合、打结、拆线等外科操作技能。</t>
  </si>
  <si>
    <t>肩关节腔穿刺训练模型</t>
  </si>
  <si>
    <t>产品简介：肩关节的解剖结构准确，体表标志明显，设计了肩关节腔穿刺操作的智能检测体系，配合三维立体交互，可进行肩关节穿刺、腔内注射或抽液训练。操作成功时显示成功提示。可用于临床医学本科生的临床操作示教、住院医师培训的教学和训练。 
功能参数：
1. 产品为成年男性肩部模型。
2. 解剖结构准确，具有锁骨、肩胛骨、肱骨、及滑膜囊结构。
3. 可进行：肩峰下空隙、肩锁关节、肱二头肌长头腱、前部关节窝、后部关节窝、肩胛上神经穿刺训练。
4. 穿刺成功后可进行关节腔注射、封闭或抽液。
5. 每个穿刺部位穿刺成功后有报警指示。</t>
  </si>
  <si>
    <t>肘关节腔穿刺训练模型</t>
  </si>
  <si>
    <t>产品简介：肘关节的解剖结构正确，体表标志明显，设计了肘关节腔穿刺操作的智能检测体系，配合三维立体交互，可调节关节弯曲度，可进行肘关节穿刺、腔内注射或抽液等训练，也可进行网球肘或高尔夫肘穿刺封闭操作。操作成功时显示成功提示。可用于临床医学本科生的临床操作示教、住院医师培训的教学和训练。
功能参数：
1. 模拟成年女性手臂，按高尔夫肘和网球肘的治疗体位摆放，肘关节可弯曲。
2. 解剖结构：肱骨内、外上髁、尺神经、尺骨、桡骨、肘关节腔等。
3. 可进行网球肘（肱骨外上髁）及高尔夫肘（肱骨内上髁）的穿刺操作。
4. 穿刺成功后可进行关节腔注射、封闭或抽液。
5. 每个穿刺部位穿刺成功后有报警指示。</t>
  </si>
  <si>
    <t>膝关节腔穿刺术训练模型</t>
  </si>
  <si>
    <t>产品简介：膝关节解剖结构正确，体表标志明显，设计了膝关节全解剖结构、穿刺智能检测，可进行膝关节穿刺操作训练。可用于临床医学本科生的临床操作示教、住院医师培训的教学和训练。 
功能参数：
1. 模拟成年人腿部外形和内部结构，标准的膝关节穿刺体位。
2. 解剖结构准确，具有胫骨、股骨、副韧带、交叉韧带、髌韧带、脂肪垫、半月板及滑膜囊结构。
3. 可进行膝关节穿刺术操作训练。
4. 穿刺成功后可进行关节腔注射、封闭或抽液。</t>
  </si>
  <si>
    <t>呼吸内镜培训模型</t>
  </si>
  <si>
    <t xml:space="preserve">1.产品简介：
呼吸介入培训模型基于中国人标准成年人CT设计，采用柔软硅胶材料，3D打印工艺1:1制作，确保内镜下气道及支气管解剖特征准确，镜下视野高度接近真实人体，可用于气管插管、喉镜、硬/软支气管镜操作培训。          
2.支持的手术训练项目：      
2.1气管插管、可视喉镜、支气管硬镜、支气管软镜的插入训练；    
2.2支气管镜下气管及支气管解剖识别训练；   
2.3纤维支气管镜及电子支气管镜的检查、异物查找、吸痰及灌洗操作训练；
2.4支气管镜进镜、推进、支气管镜内旋转操作训练，控制支气管镜末端的居中操作训练。       
3.材料特性
★1.1安全硅胶制作：模型采用无毒无害安全硅胶（提供材料厂家检测证书），材质柔软。
4.★产品结构特征及外观    
  3.1基于中国人标准成年人CT设计，采用高仿真硅胶1:1制作； 
★3.2包含左/右主支气管，气管软骨环、隆突，左/右段支气管可达5级支气管；   
★3.3包含鼻腔、口腔、咽喉解剖解剖结构，其中下颌可开合，头部角度可调整；      
</t>
  </si>
  <si>
    <t>泌尿系统内镜介入培训模型</t>
  </si>
  <si>
    <t xml:space="preserve">1.产品简介：
2.本训练模型基于标准真实人体气道CT数据，采用柔软硅胶材料，3D打印工艺1:1制作，解剖特征及组织操作质感高度逼近真实人体组织，专门用于输尿管镜操作训练、内镜检查及内镜手术训练。  
3.支持的手术训练项目：  
1)肾盂、输尿管取石术训练；
2)输尿管成形术（扩张与支架术）训练；
3)尿道成形术（扩张与支架术）训练；
4)男性膀胱冲洗训练
5)男性“导尿”术训练；
6)肾镜下结石查找取出训练；
7)可根据训练需求在肾盂中放置“模拟结石”，进行输尿管软镜钬激光碎石手术练习       
4.材料特性    
★安全硅胶制作：模型采用无毒无害安全硅胶（提供材料厂家检测证书），材质柔软
5.产品结构特征及外观                 
1)1:1还原真实人体结构包括男性生殖器官（阴茎、睾丸）、尿道、前列腺、膀胱、输尿管、肾（肾盏、肾盂）、模拟结石等;男性阴茎可提起与腹壁成60度角，插管通过男性尿道的三个狭窄、两个弯曲时有真实阻滞感;    
2)底座，透明盖板  
3)男性尿道、前列腺、膀胱、输尿管、肾脏    
4)模拟结石            
模型可通过注水，在水环境中使用 </t>
  </si>
  <si>
    <t>结肠镜训练模型</t>
  </si>
  <si>
    <t xml:space="preserve">1.产品简介：
结肠镜介入训练模型基于中国人标准成年人下消化道解剖特征设计，采用柔软硅胶材料，3D打印工艺1:1制作，解剖特征及组织操作质感高度逼近真实人体组织，专门用于软式结肠镜操作训练、内镜检查及内镜相关手术训练。           
2.支持的手术训练项目：  
a)完整结肠结构及颜色设置：高度模拟内镜下术式效果；
b)升结肠处可以观察大肠侧向发育型肿瘤（LST）； 
c)★模拟息肉可以安装到升结肠和降结肠上，可以使用肠镜进行模拟息肉切除训练；  
d)结肠镜进行实际的插入训练；
e)可使用双气囊肠镜或单气囊肠镜进行进镜和回镜的训练。        
3.材料特性
★安全硅胶制作：模型采用无毒无害安全硅胶（提供材料厂家检测证书），材质柔软
4.产品结构特征及外观               
1)基于真实人体数据设计制作，结构包括阑尾、盲肠、升结肠、横结肠、降结肠、乙状结肠、直肠、肛门、肛门括约肌等   
2)可增加的息肉、升结肠中再现LST（侧发育型肿瘤）
a)★结肠的总长度100cm，并且包含内部升结肠刻度标识、降结肠标识刻度，使用者能够确认插入长度；
3)★可以通过在升结肠和降结肠上安装4种模拟息肉（分类Ⅰ～IV型）来进行观察，以及进行息肉的切除训练。   
4)包含底座、透明上盖     
内部可润滑 </t>
  </si>
  <si>
    <t>上消化道训练
模型</t>
  </si>
  <si>
    <t xml:space="preserve">1.产品简介：
上消化道内镜介入训练模型基于中国人标准成年人下消化道解剖特征设计，采用柔软硅胶材料，3D打印工艺1:1制作，解剖特征及组织操作质感高度逼近真实人体组织，专门用于上消化道内镜介入操作训练、内镜检查及内镜手术相关手术训练。             
2.支持的手术训练项目：  
1)★可进行口腔、鼻腔插入法的训练。
2)进行经鼻训练时，可以通过交换靠左或靠右的鼻中隔部件来设定插入难度。也可以自由改变插入操作和观察角度。
3)★可以进行食道，胃，十二指肠的内镜检查，并且可以在十二指肠处进行“逆行性胰胆管造影术（ERCP）”，可以做十二指肠乳头处插入训练。  
4)★模型胃部，可以更换四种不同类型的息肉，模拟观察胃溃疡和早期胃癌。    
5)★通过更换手术息肉模块，可用临床设备真实的模拟息肉切除训练。      
3.材料特性
★安全硅胶制作：模型采用无毒无害安全硅胶（提供材料厂家检测证书），材质柔软 
4.产品结构特征及外观               
1)真实的口腔和鼻腔，可替换的靠左或靠右的鼻中隔  
2)包含头部、口腔、喉部，胃、十二指肠模型主体  
3)胃溃疡病变，早期胃癌病变，可替换的息肉病变       
4)底座、上盖  
内部可润滑    </t>
  </si>
  <si>
    <t>胸腔穿刺训练模型</t>
  </si>
  <si>
    <r>
      <rPr>
        <sz val="9"/>
        <rFont val="宋体"/>
        <charset val="134"/>
      </rPr>
      <t>1.</t>
    </r>
    <r>
      <rPr>
        <sz val="10"/>
        <rFont val="宋体"/>
        <charset val="134"/>
      </rPr>
      <t>标准的胸腔积液穿刺体位：前倾坐位；</t>
    </r>
    <r>
      <rPr>
        <sz val="10"/>
        <rFont val="Arial"/>
        <charset val="134"/>
      </rPr>
      <t xml:space="preserve">
2.</t>
    </r>
    <r>
      <rPr>
        <sz val="10"/>
        <rFont val="宋体"/>
        <charset val="134"/>
      </rPr>
      <t>体表标志明显，可以触及肋骨及肋间隙；</t>
    </r>
    <r>
      <rPr>
        <sz val="10"/>
        <rFont val="Arial"/>
        <charset val="134"/>
      </rPr>
      <t xml:space="preserve">
3.</t>
    </r>
    <r>
      <rPr>
        <sz val="10"/>
        <rFont val="宋体"/>
        <charset val="134"/>
      </rPr>
      <t>不锈钢座椅稳固、美观；</t>
    </r>
    <r>
      <rPr>
        <sz val="10"/>
        <rFont val="Arial"/>
        <charset val="134"/>
      </rPr>
      <t xml:space="preserve">
4.</t>
    </r>
    <r>
      <rPr>
        <sz val="10"/>
        <rFont val="宋体"/>
        <charset val="134"/>
      </rPr>
      <t>可以在双侧腋后线、肩胛线进行胸腔积液穿刺；</t>
    </r>
    <r>
      <rPr>
        <sz val="10"/>
        <rFont val="Arial"/>
        <charset val="134"/>
      </rPr>
      <t xml:space="preserve">
5.</t>
    </r>
    <r>
      <rPr>
        <sz val="10"/>
        <rFont val="宋体"/>
        <charset val="134"/>
      </rPr>
      <t>正确穿刺可以抽出胸腔积液。</t>
    </r>
  </si>
  <si>
    <t>骨髓穿刺训练模型</t>
  </si>
  <si>
    <t>1.模拟一成年男性的身体结构，上至头部，下至大腿根部；
2.用于骨髓穿刺术的示教、训练、考核；
3.模型具有仿真人造皮肤，其触感趋近于真人；
4.模型可在体表触摸到颈椎棘突、胸椎棘突、腰椎棘突、胸骨柄、肋骨、髂前上棘、髂后上棘、髂嵴最高点的解剖结构；
5.模型具有仿真骨髓穿刺模块（胸骨柄、左髂前上棘、右髂前上棘、左髂后上棘、右髂后上棘），仿真穿刺操作时的突破手感；
6.穿刺操作成功后，可抽出模拟骨髓液。</t>
  </si>
  <si>
    <t>腰椎穿刺训练模型</t>
  </si>
  <si>
    <t>1.成年人模型，体表标志明显，采用高分子环保材料制成。模拟人体位为正确腰穿，硬膜外麻醉穿刺的弓形卧位。模拟人取侧卧位，背部与床面垂直，头向前胸弯曲，双膝向腹部屈曲，躯干呈弓状。
2.腰部组织结构准确、体表标志明显：有完整的1～5腰椎（椎体、椎弓板、棘突）、骶骨、骶裂孔、骶角、棘上韧带、棘间韧带、黄韧带、硬脊膜与珠网膜，以及由上述组织形成的珠网膜下腔、硬膜外腔、骶管；髂后上棘、髂嵴、胸椎棘突、腰椎棘突可真实触知。
3.功能要求是可行以下各种操作：蛛网膜下腔麻醉（腰麻）、腰椎穿刺进行脑脊液压力测定采取脑脊液标本、硬脊膜外腔阻滞麻醉、尾神经阻滞、骶管神经阻滞、腰交感神经阻滞。
*穿刺模块、模拟蛛网膜下腔、硬脊膜外腔均可更换。
4.可进行腰椎诊断性穿刺：抽取脑脊液进行各项生化指标、细菌学等检查。
5.可进行腰椎治疗性穿刺：可注入药物、放取适量脑脊液、引流血性脑脊液等治疗。
6.同一穿刺部位可反复进行练习。</t>
  </si>
  <si>
    <t>腹腔穿刺训练模型</t>
  </si>
  <si>
    <t>1.成年躯干部模型，解剖标志准确，胸骨柄上缘、胸骨角、肋骨、髂前上棘触诊清楚，便于确定穿刺部位。
2.向腹膜腔中注液由手工操作改进为电动，只要操作电源开关即可，从而实现了自动化。
3.可进行腹腔穿刺，操作正确可抽出腹腔积液。
4.可进行腹腔诊断性穿刺与治疗。                                                                                                                                                                                                 5.可进行移动性浊音叩诊。
6.股静脉穿刺：连接全自动体外循环动脉搏动模拟器可触及股动脉博动，其内侧即为股静脉，确定深静脉穿刺的正确位置，穿刺成功时有明显的落空感及静脉回流。
7.用于病人手术区的准备练习：手术区域皮肤消毒、铺无菌布单。
8.股静脉、股动脉更换方便，只要将破损处血管拽出剪除破损部分重新与动脉模拟器对接即可。</t>
  </si>
  <si>
    <t>成人气管插管模型</t>
  </si>
  <si>
    <t>1.本模型气道的大小及结构完全按照正常成人解剖结构设计。包括：鼻、口、牙、舌、咽、喉、会厌、声带、环状软骨、气管、支气管、肺、食管；
2.本模型可进行经口气管插管，还可进行吸痰、肺部充气练习及评价；
3.可以手动模拟颈动脉搏动；
4.可在气管插管过程中采用Sellick手法。通过喉部定位及将环状软骨压下，学生可真实看到声带降至视野范围内，并有效地关闭模型的食管。</t>
  </si>
  <si>
    <t>喉镜</t>
  </si>
  <si>
    <t>1.产品名称：光导纤维麻醉咽喉镜。
2.型号、规格：弯(100、130、150）。
3.结构及组成：光导纤维麻醉咽喉镜及由手柄、灯泡和窥视片组成。
4.使用范围：本产品供医疗机构用于插入咽喉实施麻醉手术或抢救窒息。</t>
  </si>
  <si>
    <t>简易呼吸器</t>
  </si>
  <si>
    <t>1.标配含储气袋，PVC面罩，氧气管；   
2.开口器、口咽通气道、提带等配件可以自由选配；  
3.100%医疗等级PVC原料；  
4.不含乳胶；  
5.设置40 cmH2O 安全限压阀；  
6.一体式进气阀组设计，直接连接储气袋和氧气管；   
7.单一病患使用；  
8.复苏球囊的粗糙表面防滑作用能给施救者有良好的操作性。</t>
  </si>
  <si>
    <t>多功能中医技能训练及考核模型</t>
  </si>
  <si>
    <t>本产品是集中医拔罐、艾灸、刮痧、砭术等多项操作技能于一体的高仿真模型，产品参数：
1.满足国家中医类别医师资格实践技能、中医执业资格鉴定及中医技能培训中心的训练及考核要求，可进行拔罐、艾灸、刮痧、砭术多项中医技能的训练及考核；   
2.高仿真背部模型，由头部至臀裂处，模型具有和真人同比例的背部肌肉造型，模型具有完整头部外形；
3.模拟皮肤柔软有弹性，触感真实，皮肤表面可捏起； 
4.模拟皮肤采用新型耐火、耐高温复合材料制成，可进行真实的拔罐、艾灸操作，高温不会损伤模型；
5 模型具有真实的背部骨性标志，可触及肩胛骨、第7颈椎、各胸椎、腰椎的棘突等骨性标志；
6.可进行真实的拔罐操作训练考核；
6.1 可进行闪罐操作；6.2 可进行走罐操作；6.3 真实模拟人体背部皮肤、肌肉组织结构，拔罐操作真实吸附于模型体表；6.4 模型可模拟立姿、俯卧姿，可进行投火法、贴棉法拔罐操作训练及考核；
7.可使用刮具、砭具等临床真实器具进行刮痧、砭术操作训练及考核；
8.使用真实艾条、艾柱进行悬起灸、雀啄灸、回旋灸、隔姜灸、隔盐灸等操作的训练及考核。</t>
  </si>
  <si>
    <t>AED 训练器</t>
  </si>
  <si>
    <t>1、AED（自动体外心脏除颤器）训练器模拟了真实的AED的外形、操作和声音提示，用于AED使用的模拟培训。
2、10个符合美国心脏协会(AHA)2015年智能预设的心脏停动病例, 训练程序与国际认可的急救员训练程序兼容。
3、模拟AED除颤器电池组的拆卸和插入，拉环状态指示灯模拟状态窗口以维护培训，模拟状态显示窗口中红色 “X”的错误条件，带开机开关、声音大小调节按钮、声音级别显示屏、除颤指示灯。
4、使用6颗C-cell电池，方便购买及更换。
5.带有指示操作的“1-2-3”步骤的指示卡的高质量手提软包（包装袋），增加了培训真实感，提供了耐用的设备存放包。
6、可升级增加遥控器（需另购）功能：可以控制训练过程，用于手动病例选择暂停/恢复功能、AED 训练器 2 音量控制、移动干扰、电池电量低或更换电池、电极连接松动、除颤或非除颤心律。
▲7、带编程套件高级功能，支持设定本地化语言设定：如普通话、英语、广东话、法语、西班牙、葡萄牙、日语、朝鲜语等多种语言发音选择，便于进行国际培训交流活动，适用于不同地区的培训需求；自定义病例的创建、编辑和上传；设置各种参数以匹配除颤器的设定。
8.配置：主机1个，说明书1本，标准训练用电极片1对，手提包装袋（软包）1个含操作提示卡1张，6颗C-cell电池。</t>
  </si>
  <si>
    <t>体重秤</t>
  </si>
  <si>
    <t>1.测量体重及身高。
2、量度范围70-190cm
3、称量160kg</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</si>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</sst>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1"/>
      <color theme="1"/>
      <name val="宋体"/>
      <charset val="134"/>
      <scheme val="minor"/>
    </font>
    <font>
      <sz val="10"/>
      <name val="宋体"/>
      <charset val="134"/>
    </font>
    <font>
      <sz val="9"/>
      <name val="宋体"/>
      <charset val="134"/>
    </font>
    <font>
      <sz val="10"/>
      <color theme="1"/>
      <name val="宋体"/>
      <charset val="134"/>
    </font>
    <font>
      <sz val="10"/>
      <color rgb="FF000000"/>
      <name val="宋体"/>
      <charset val="134"/>
    </font>
    <font>
      <sz val="9"/>
      <color rgb="FF000000"/>
      <name val="宋体"/>
      <charset val="134"/>
    </font>
    <font>
      <sz val="10"/>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4"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10" borderId="0" applyNumberFormat="0" applyBorder="0" applyAlignment="0" applyProtection="0">
      <alignment vertical="center"/>
    </xf>
    <xf numFmtId="0" fontId="14" fillId="0" borderId="6" applyNumberFormat="0" applyFill="0" applyAlignment="0" applyProtection="0">
      <alignment vertical="center"/>
    </xf>
    <xf numFmtId="0" fontId="11" fillId="11" borderId="0" applyNumberFormat="0" applyBorder="0" applyAlignment="0" applyProtection="0">
      <alignment vertical="center"/>
    </xf>
    <xf numFmtId="0" fontId="20" fillId="12" borderId="7" applyNumberFormat="0" applyAlignment="0" applyProtection="0">
      <alignment vertical="center"/>
    </xf>
    <xf numFmtId="0" fontId="21" fillId="12" borderId="3" applyNumberFormat="0" applyAlignment="0" applyProtection="0">
      <alignment vertical="center"/>
    </xf>
    <xf numFmtId="0" fontId="22" fillId="13" borderId="8"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19">
    <xf numFmtId="0" fontId="0" fillId="0" borderId="0" xfId="0">
      <alignment vertical="center"/>
    </xf>
    <xf numFmtId="0" fontId="0" fillId="0" borderId="0" xfId="0" applyProtection="1">
      <alignment vertical="center"/>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left" vertical="top" wrapText="1"/>
    </xf>
    <xf numFmtId="0" fontId="7"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2" xfId="0" applyFont="1" applyFill="1" applyBorder="1" applyAlignment="1">
      <alignment horizontal="justify" vertical="center" wrapText="1"/>
    </xf>
    <xf numFmtId="0" fontId="0" fillId="0" borderId="0" xfId="0" applyBorder="1">
      <alignment vertical="center"/>
    </xf>
    <xf numFmtId="0" fontId="0" fillId="0" borderId="2" xfId="0" applyBorder="1">
      <alignment vertical="center"/>
    </xf>
    <xf numFmtId="0" fontId="0" fillId="0" borderId="2"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tabSelected="1" workbookViewId="0">
      <selection activeCell="I4" sqref="I4"/>
    </sheetView>
  </sheetViews>
  <sheetFormatPr defaultColWidth="9" defaultRowHeight="13.5" outlineLevelCol="6"/>
  <cols>
    <col min="1" max="1" width="4.5" customWidth="1"/>
    <col min="2" max="2" width="13" customWidth="1"/>
    <col min="3" max="3" width="6.875" customWidth="1"/>
    <col min="4" max="5" width="13.875" customWidth="1"/>
    <col min="6" max="6" width="48.875" customWidth="1"/>
  </cols>
  <sheetData>
    <row r="1" s="1" customFormat="1" ht="32.1" customHeight="1" spans="1:6">
      <c r="A1" s="2" t="s">
        <v>0</v>
      </c>
      <c r="B1" s="3"/>
      <c r="C1" s="3"/>
      <c r="D1" s="3"/>
      <c r="E1" s="3"/>
      <c r="F1" s="3"/>
    </row>
    <row r="2" s="1" customFormat="1" ht="30.95" customHeight="1" spans="1:6">
      <c r="A2" s="4" t="s">
        <v>1</v>
      </c>
      <c r="B2" s="4" t="s">
        <v>2</v>
      </c>
      <c r="C2" s="4" t="s">
        <v>3</v>
      </c>
      <c r="D2" s="4" t="s">
        <v>4</v>
      </c>
      <c r="E2" s="4" t="s">
        <v>5</v>
      </c>
      <c r="F2" s="4" t="s">
        <v>6</v>
      </c>
    </row>
    <row r="3" s="1" customFormat="1" ht="89.1" customHeight="1" spans="1:6">
      <c r="A3" s="4">
        <v>1</v>
      </c>
      <c r="B3" s="5" t="s">
        <v>7</v>
      </c>
      <c r="C3" s="6">
        <v>1</v>
      </c>
      <c r="D3" s="6">
        <v>7500</v>
      </c>
      <c r="E3" s="6">
        <f>C3*D3</f>
        <v>7500</v>
      </c>
      <c r="F3" s="7" t="s">
        <v>8</v>
      </c>
    </row>
    <row r="4" s="1" customFormat="1" ht="126" customHeight="1" spans="1:6">
      <c r="A4" s="4">
        <v>2</v>
      </c>
      <c r="B4" s="5" t="s">
        <v>9</v>
      </c>
      <c r="C4" s="6">
        <v>1</v>
      </c>
      <c r="D4" s="6">
        <v>5700</v>
      </c>
      <c r="E4" s="6">
        <f t="shared" ref="E4:E25" si="0">C4*D4</f>
        <v>5700</v>
      </c>
      <c r="F4" s="7" t="s">
        <v>10</v>
      </c>
    </row>
    <row r="5" s="1" customFormat="1" ht="101.1" customHeight="1" spans="1:6">
      <c r="A5" s="4">
        <v>3</v>
      </c>
      <c r="B5" s="5" t="s">
        <v>11</v>
      </c>
      <c r="C5" s="5">
        <v>2</v>
      </c>
      <c r="D5" s="5">
        <v>900</v>
      </c>
      <c r="E5" s="6">
        <f t="shared" si="0"/>
        <v>1800</v>
      </c>
      <c r="F5" s="7" t="s">
        <v>12</v>
      </c>
    </row>
    <row r="6" s="1" customFormat="1" ht="162" customHeight="1" spans="1:6">
      <c r="A6" s="4">
        <v>4</v>
      </c>
      <c r="B6" s="5" t="s">
        <v>13</v>
      </c>
      <c r="C6" s="5">
        <v>2</v>
      </c>
      <c r="D6" s="5">
        <v>800</v>
      </c>
      <c r="E6" s="6">
        <f t="shared" si="0"/>
        <v>1600</v>
      </c>
      <c r="F6" s="7" t="s">
        <v>14</v>
      </c>
    </row>
    <row r="7" s="1" customFormat="1" ht="29.1" customHeight="1" spans="1:6">
      <c r="A7" s="4">
        <v>5</v>
      </c>
      <c r="B7" s="5" t="s">
        <v>15</v>
      </c>
      <c r="C7" s="6">
        <v>1</v>
      </c>
      <c r="D7" s="6">
        <v>7200</v>
      </c>
      <c r="E7" s="6">
        <f t="shared" si="0"/>
        <v>7200</v>
      </c>
      <c r="F7" s="7" t="s">
        <v>16</v>
      </c>
    </row>
    <row r="8" ht="96.95" customHeight="1" spans="1:7">
      <c r="A8" s="4">
        <v>6</v>
      </c>
      <c r="B8" s="5" t="s">
        <v>17</v>
      </c>
      <c r="C8" s="6">
        <v>10</v>
      </c>
      <c r="D8" s="6">
        <v>85</v>
      </c>
      <c r="E8" s="6">
        <f t="shared" si="0"/>
        <v>850</v>
      </c>
      <c r="F8" s="7" t="s">
        <v>18</v>
      </c>
      <c r="G8" s="1"/>
    </row>
    <row r="9" ht="138" customHeight="1" spans="1:7">
      <c r="A9" s="4">
        <v>7</v>
      </c>
      <c r="B9" s="5" t="s">
        <v>19</v>
      </c>
      <c r="C9" s="6">
        <v>2</v>
      </c>
      <c r="D9" s="8">
        <v>3200</v>
      </c>
      <c r="E9" s="6">
        <f t="shared" si="0"/>
        <v>6400</v>
      </c>
      <c r="F9" s="7" t="s">
        <v>20</v>
      </c>
      <c r="G9" s="1"/>
    </row>
    <row r="10" ht="146.25" spans="1:7">
      <c r="A10" s="4">
        <v>8</v>
      </c>
      <c r="B10" s="5" t="s">
        <v>21</v>
      </c>
      <c r="C10" s="6">
        <v>2</v>
      </c>
      <c r="D10" s="9">
        <v>1800</v>
      </c>
      <c r="E10" s="6">
        <f t="shared" si="0"/>
        <v>3600</v>
      </c>
      <c r="F10" s="7" t="s">
        <v>22</v>
      </c>
      <c r="G10" s="1"/>
    </row>
    <row r="11" ht="116.1" customHeight="1" spans="1:7">
      <c r="A11" s="4">
        <v>9</v>
      </c>
      <c r="B11" s="5" t="s">
        <v>23</v>
      </c>
      <c r="C11" s="6">
        <v>2</v>
      </c>
      <c r="D11" s="9">
        <v>2500</v>
      </c>
      <c r="E11" s="6">
        <f t="shared" si="0"/>
        <v>5000</v>
      </c>
      <c r="F11" s="7" t="s">
        <v>24</v>
      </c>
      <c r="G11" s="1"/>
    </row>
    <row r="12" ht="236.25" spans="1:6">
      <c r="A12" s="4">
        <v>10</v>
      </c>
      <c r="B12" s="10" t="s">
        <v>25</v>
      </c>
      <c r="C12" s="6">
        <v>1</v>
      </c>
      <c r="D12" s="8">
        <v>55000</v>
      </c>
      <c r="E12" s="6">
        <v>55000</v>
      </c>
      <c r="F12" s="11" t="s">
        <v>26</v>
      </c>
    </row>
    <row r="13" ht="303" customHeight="1" spans="1:6">
      <c r="A13" s="4">
        <v>11</v>
      </c>
      <c r="B13" s="8" t="s">
        <v>27</v>
      </c>
      <c r="C13" s="6">
        <v>1</v>
      </c>
      <c r="D13" s="8">
        <v>45000</v>
      </c>
      <c r="E13" s="6">
        <f>C13*D13</f>
        <v>45000</v>
      </c>
      <c r="F13" s="7" t="s">
        <v>28</v>
      </c>
    </row>
    <row r="14" ht="300" customHeight="1" spans="1:6">
      <c r="A14" s="4">
        <v>12</v>
      </c>
      <c r="B14" s="8" t="s">
        <v>29</v>
      </c>
      <c r="C14" s="6">
        <v>1</v>
      </c>
      <c r="D14" s="8">
        <v>49400</v>
      </c>
      <c r="E14" s="6">
        <f t="shared" si="0"/>
        <v>49400</v>
      </c>
      <c r="F14" s="7" t="s">
        <v>30</v>
      </c>
    </row>
    <row r="15" ht="258.75" spans="1:6">
      <c r="A15" s="4">
        <v>13</v>
      </c>
      <c r="B15" s="8" t="s">
        <v>31</v>
      </c>
      <c r="C15" s="6">
        <v>1</v>
      </c>
      <c r="D15" s="8">
        <v>60000</v>
      </c>
      <c r="E15" s="6">
        <f t="shared" si="0"/>
        <v>60000</v>
      </c>
      <c r="F15" s="7" t="s">
        <v>32</v>
      </c>
    </row>
    <row r="16" ht="74.1" customHeight="1" spans="1:6">
      <c r="A16" s="4">
        <v>14</v>
      </c>
      <c r="B16" s="8" t="s">
        <v>33</v>
      </c>
      <c r="C16" s="12">
        <v>1</v>
      </c>
      <c r="D16" s="12">
        <v>8500</v>
      </c>
      <c r="E16" s="6">
        <f t="shared" si="0"/>
        <v>8500</v>
      </c>
      <c r="F16" s="7" t="s">
        <v>34</v>
      </c>
    </row>
    <row r="17" ht="90" spans="1:6">
      <c r="A17" s="4">
        <v>15</v>
      </c>
      <c r="B17" s="8" t="s">
        <v>35</v>
      </c>
      <c r="C17" s="12">
        <v>1</v>
      </c>
      <c r="D17" s="13">
        <v>6500</v>
      </c>
      <c r="E17" s="6">
        <f t="shared" si="0"/>
        <v>6500</v>
      </c>
      <c r="F17" s="7" t="s">
        <v>36</v>
      </c>
    </row>
    <row r="18" ht="189" customHeight="1" spans="1:6">
      <c r="A18" s="4">
        <v>16</v>
      </c>
      <c r="B18" s="8" t="s">
        <v>37</v>
      </c>
      <c r="C18" s="13">
        <v>1</v>
      </c>
      <c r="D18" s="13">
        <v>12000</v>
      </c>
      <c r="E18" s="6">
        <v>12000</v>
      </c>
      <c r="F18" s="7" t="s">
        <v>38</v>
      </c>
    </row>
    <row r="19" ht="153" customHeight="1" spans="1:6">
      <c r="A19" s="4">
        <v>17</v>
      </c>
      <c r="B19" s="13" t="s">
        <v>39</v>
      </c>
      <c r="C19" s="13">
        <v>1</v>
      </c>
      <c r="D19" s="13">
        <v>7000</v>
      </c>
      <c r="E19" s="6">
        <f t="shared" si="0"/>
        <v>7000</v>
      </c>
      <c r="F19" s="7" t="s">
        <v>40</v>
      </c>
    </row>
    <row r="20" ht="108.95" customHeight="1" spans="1:6">
      <c r="A20" s="4">
        <v>18</v>
      </c>
      <c r="B20" s="13" t="s">
        <v>41</v>
      </c>
      <c r="C20" s="13">
        <v>1</v>
      </c>
      <c r="D20" s="13">
        <v>8000</v>
      </c>
      <c r="E20" s="6">
        <v>8000</v>
      </c>
      <c r="F20" s="7" t="s">
        <v>42</v>
      </c>
    </row>
    <row r="21" ht="66" customHeight="1" spans="1:6">
      <c r="A21" s="4">
        <v>19</v>
      </c>
      <c r="B21" s="13" t="s">
        <v>43</v>
      </c>
      <c r="C21" s="13">
        <v>2</v>
      </c>
      <c r="D21" s="13">
        <v>1500</v>
      </c>
      <c r="E21" s="6">
        <f t="shared" si="0"/>
        <v>3000</v>
      </c>
      <c r="F21" s="7" t="s">
        <v>44</v>
      </c>
    </row>
    <row r="22" ht="93.95" customHeight="1" spans="1:6">
      <c r="A22" s="4">
        <v>20</v>
      </c>
      <c r="B22" s="13" t="s">
        <v>45</v>
      </c>
      <c r="C22" s="13">
        <v>1</v>
      </c>
      <c r="D22" s="14">
        <v>500</v>
      </c>
      <c r="E22" s="6">
        <f t="shared" si="0"/>
        <v>500</v>
      </c>
      <c r="F22" s="7" t="s">
        <v>46</v>
      </c>
    </row>
    <row r="23" ht="237" customHeight="1" spans="1:6">
      <c r="A23" s="4">
        <v>21</v>
      </c>
      <c r="B23" s="13" t="s">
        <v>47</v>
      </c>
      <c r="C23" s="13">
        <v>1</v>
      </c>
      <c r="D23" s="13">
        <v>25070</v>
      </c>
      <c r="E23" s="6">
        <v>25070</v>
      </c>
      <c r="F23" s="7" t="s">
        <v>48</v>
      </c>
    </row>
    <row r="24" ht="245.1" customHeight="1" spans="1:7">
      <c r="A24" s="4">
        <v>22</v>
      </c>
      <c r="B24" s="13" t="s">
        <v>49</v>
      </c>
      <c r="C24" s="13">
        <v>1</v>
      </c>
      <c r="D24" s="13">
        <v>10000</v>
      </c>
      <c r="E24" s="6">
        <f t="shared" si="0"/>
        <v>10000</v>
      </c>
      <c r="F24" s="15" t="s">
        <v>50</v>
      </c>
      <c r="G24" s="16"/>
    </row>
    <row r="25" ht="45" customHeight="1" spans="1:7">
      <c r="A25" s="4">
        <v>23</v>
      </c>
      <c r="B25" s="13" t="s">
        <v>51</v>
      </c>
      <c r="C25" s="13">
        <v>1</v>
      </c>
      <c r="D25" s="13">
        <v>380</v>
      </c>
      <c r="E25" s="6">
        <f t="shared" si="0"/>
        <v>380</v>
      </c>
      <c r="F25" s="15" t="s">
        <v>52</v>
      </c>
      <c r="G25" s="16"/>
    </row>
    <row r="26" ht="29.1" customHeight="1" spans="1:6">
      <c r="A26" s="17" t="s">
        <v>53</v>
      </c>
      <c r="B26" s="17"/>
      <c r="C26" s="17">
        <f>SUM(C3:C25)</f>
        <v>38</v>
      </c>
      <c r="D26" s="17"/>
      <c r="E26" s="18">
        <f>SUM(E3:E25)</f>
        <v>330000</v>
      </c>
      <c r="F26" s="17"/>
    </row>
  </sheetData>
  <mergeCells count="1">
    <mergeCell ref="A1:F1"/>
  </mergeCells>
  <pageMargins left="0.708661417322835" right="0.708661417322835" top="0.590551181102362" bottom="0.590551181102362" header="0.31496062992126" footer="0.31496062992126"/>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大青虫</cp:lastModifiedBy>
  <dcterms:created xsi:type="dcterms:W3CDTF">2006-09-13T11:21:00Z</dcterms:created>
  <cp:lastPrinted>2022-08-18T01:50:00Z</cp:lastPrinted>
  <dcterms:modified xsi:type="dcterms:W3CDTF">2022-10-14T08:00:28Z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DD89869F98A44734BF12AF378E2EAB33</vt:lpwstr>
  </property>
  <property fmtid="{D5CDD505-2E9C-101B-9397-08002B2CF9AE}" pid="3" name="KSOProductBuildVer">
    <vt:lpwstr>2052-11.1.0.12598</vt:lpwstr>
  </property>
</Properties>
</file>